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425" windowHeight="9285"/>
  </bookViews>
  <sheets>
    <sheet name="Répart par thématique+profil" sheetId="1" r:id="rId1"/>
  </sheets>
  <calcPr calcId="145621"/>
</workbook>
</file>

<file path=xl/calcChain.xml><?xml version="1.0" encoding="utf-8"?>
<calcChain xmlns="http://schemas.openxmlformats.org/spreadsheetml/2006/main">
  <c r="AD4" i="1" l="1"/>
  <c r="AB5" i="1"/>
  <c r="AB9" i="1"/>
  <c r="AB10" i="1"/>
  <c r="AB11" i="1"/>
  <c r="AB12" i="1"/>
  <c r="AB13" i="1"/>
  <c r="AB14" i="1"/>
  <c r="AB15" i="1"/>
  <c r="AB16" i="1"/>
  <c r="AB17" i="1"/>
  <c r="AB18" i="1"/>
  <c r="AB19" i="1"/>
  <c r="AB20" i="1"/>
  <c r="AB6" i="1"/>
  <c r="AB7" i="1"/>
  <c r="AB8" i="1"/>
  <c r="AB4" i="1"/>
  <c r="Z5" i="1"/>
  <c r="Z4" i="1"/>
  <c r="V5" i="1"/>
  <c r="Q5" i="1"/>
  <c r="N10" i="1"/>
  <c r="N5" i="1"/>
  <c r="K9" i="1"/>
  <c r="K5" i="1"/>
  <c r="H6" i="1"/>
  <c r="H5" i="1"/>
  <c r="H4" i="1"/>
  <c r="Q17" i="1"/>
  <c r="V17" i="1"/>
  <c r="Q6" i="1"/>
  <c r="M9" i="1"/>
  <c r="M16" i="1"/>
  <c r="M4" i="1"/>
  <c r="N4" i="1" s="1"/>
  <c r="N19" i="1"/>
  <c r="N18" i="1"/>
  <c r="N17" i="1"/>
  <c r="N15" i="1"/>
  <c r="N14" i="1"/>
  <c r="N13" i="1"/>
  <c r="N12" i="1"/>
  <c r="N11" i="1"/>
  <c r="N9" i="1"/>
  <c r="N7" i="1"/>
  <c r="N6" i="1"/>
  <c r="N8" i="1"/>
  <c r="L9" i="1"/>
  <c r="L4" i="1"/>
  <c r="Z18" i="1"/>
  <c r="Z16" i="1"/>
  <c r="Z17" i="1"/>
  <c r="Z19" i="1"/>
  <c r="Z20" i="1"/>
  <c r="Z15" i="1"/>
  <c r="Y9" i="1"/>
  <c r="Z9" i="1" s="1"/>
  <c r="Z10" i="1"/>
  <c r="Z11" i="1"/>
  <c r="Z12" i="1"/>
  <c r="Z13" i="1"/>
  <c r="Z14" i="1"/>
  <c r="Z8" i="1"/>
  <c r="Z7" i="1"/>
  <c r="Z6" i="1"/>
  <c r="X4" i="1"/>
  <c r="Y16" i="1"/>
  <c r="Y4" i="1"/>
  <c r="X9" i="1"/>
  <c r="W20" i="1"/>
  <c r="X20" i="1" s="1"/>
  <c r="W4" i="1"/>
  <c r="X5" i="1"/>
  <c r="X6" i="1"/>
  <c r="X7" i="1"/>
  <c r="X8" i="1"/>
  <c r="X10" i="1"/>
  <c r="X11" i="1"/>
  <c r="X12" i="1"/>
  <c r="X13" i="1"/>
  <c r="X14" i="1"/>
  <c r="X15" i="1"/>
  <c r="X16" i="1"/>
  <c r="X17" i="1"/>
  <c r="X18" i="1"/>
  <c r="X19" i="1"/>
  <c r="V16" i="1"/>
  <c r="V4" i="1"/>
  <c r="M20" i="1" l="1"/>
  <c r="N16" i="1"/>
  <c r="N20" i="1" s="1"/>
  <c r="Y20" i="1"/>
  <c r="AD17" i="1" l="1"/>
  <c r="AD18" i="1"/>
  <c r="AD19" i="1"/>
  <c r="AD10" i="1"/>
  <c r="AD11" i="1"/>
  <c r="AD12" i="1"/>
  <c r="AD13" i="1"/>
  <c r="AD14" i="1"/>
  <c r="AD15" i="1"/>
  <c r="AD8" i="1"/>
  <c r="AD5" i="1"/>
  <c r="AD6" i="1"/>
  <c r="AD7" i="1"/>
  <c r="V19" i="1"/>
  <c r="V15" i="1"/>
  <c r="V14" i="1"/>
  <c r="V11" i="1"/>
  <c r="V10" i="1"/>
  <c r="V8" i="1"/>
  <c r="V7" i="1"/>
  <c r="V6" i="1"/>
  <c r="V12" i="1"/>
  <c r="V13" i="1"/>
  <c r="V18" i="1"/>
  <c r="U4" i="1"/>
  <c r="U9" i="1"/>
  <c r="U16" i="1"/>
  <c r="AC4" i="1"/>
  <c r="AC16" i="1"/>
  <c r="AC9" i="1"/>
  <c r="AA16" i="1"/>
  <c r="AA9" i="1"/>
  <c r="AA4" i="1"/>
  <c r="W16" i="1"/>
  <c r="W9" i="1"/>
  <c r="S16" i="1"/>
  <c r="T16" i="1"/>
  <c r="S9" i="1"/>
  <c r="T9" i="1"/>
  <c r="T4" i="1"/>
  <c r="S4" i="1"/>
  <c r="R16" i="1"/>
  <c r="R9" i="1"/>
  <c r="R4" i="1"/>
  <c r="P16" i="1"/>
  <c r="O16" i="1"/>
  <c r="J16" i="1"/>
  <c r="I16" i="1"/>
  <c r="P4" i="1"/>
  <c r="O4" i="1"/>
  <c r="P9" i="1"/>
  <c r="O9" i="1"/>
  <c r="J9" i="1"/>
  <c r="I9" i="1"/>
  <c r="J4" i="1"/>
  <c r="I4" i="1"/>
  <c r="G16" i="1"/>
  <c r="G9" i="1"/>
  <c r="G4" i="1"/>
  <c r="F16" i="1"/>
  <c r="F9" i="1"/>
  <c r="F4" i="1"/>
  <c r="D16" i="1"/>
  <c r="C16" i="1"/>
  <c r="D9" i="1"/>
  <c r="C9" i="1"/>
  <c r="D4" i="1"/>
  <c r="C4" i="1"/>
  <c r="AA20" i="1" l="1"/>
  <c r="AD16" i="1"/>
  <c r="AD9" i="1"/>
  <c r="AC20" i="1"/>
  <c r="R20" i="1"/>
  <c r="U20" i="1"/>
  <c r="T20" i="1"/>
  <c r="J20" i="1"/>
  <c r="I20" i="1"/>
  <c r="G20" i="1"/>
  <c r="F20" i="1"/>
  <c r="P20" i="1"/>
  <c r="O20" i="1"/>
  <c r="V9" i="1"/>
  <c r="S20" i="1"/>
  <c r="C20" i="1"/>
  <c r="D20" i="1"/>
  <c r="E5" i="1" s="1"/>
  <c r="K4" i="1" l="1"/>
  <c r="E4" i="1"/>
  <c r="V20" i="1"/>
  <c r="AD20" i="1"/>
  <c r="H17" i="1"/>
  <c r="H15" i="1"/>
  <c r="H13" i="1"/>
  <c r="H10" i="1"/>
  <c r="H8" i="1"/>
  <c r="H18" i="1"/>
  <c r="H16" i="1"/>
  <c r="H14" i="1"/>
  <c r="H11" i="1"/>
  <c r="H9" i="1"/>
  <c r="H7" i="1"/>
  <c r="E18" i="1"/>
  <c r="E19" i="1"/>
  <c r="E15" i="1"/>
  <c r="E13" i="1"/>
  <c r="E11" i="1"/>
  <c r="E17" i="1"/>
  <c r="E14" i="1"/>
  <c r="E12" i="1"/>
  <c r="E10" i="1"/>
  <c r="Q19" i="1"/>
  <c r="Q14" i="1"/>
  <c r="Q12" i="1"/>
  <c r="Q10" i="1"/>
  <c r="Q7" i="1"/>
  <c r="K18" i="1"/>
  <c r="K15" i="1"/>
  <c r="K13" i="1"/>
  <c r="K11" i="1"/>
  <c r="K8" i="1"/>
  <c r="K6" i="1"/>
  <c r="H19" i="1"/>
  <c r="H12" i="1"/>
  <c r="Q18" i="1"/>
  <c r="Q15" i="1"/>
  <c r="Q13" i="1"/>
  <c r="Q11" i="1"/>
  <c r="Q8" i="1"/>
  <c r="K19" i="1"/>
  <c r="K17" i="1"/>
  <c r="K14" i="1"/>
  <c r="K12" i="1"/>
  <c r="K10" i="1"/>
  <c r="K7" i="1"/>
  <c r="E9" i="1"/>
  <c r="Q9" i="1"/>
  <c r="K16" i="1"/>
  <c r="Q16" i="1"/>
  <c r="Q4" i="1"/>
  <c r="E7" i="1"/>
  <c r="E6" i="1"/>
  <c r="E8" i="1"/>
  <c r="E16" i="1"/>
  <c r="H20" i="1" l="1"/>
  <c r="K20" i="1"/>
  <c r="E20" i="1"/>
  <c r="Q20" i="1"/>
</calcChain>
</file>

<file path=xl/sharedStrings.xml><?xml version="1.0" encoding="utf-8"?>
<sst xmlns="http://schemas.openxmlformats.org/spreadsheetml/2006/main" count="51" uniqueCount="48">
  <si>
    <t xml:space="preserve">Soutien à l’insertion sociale et professionnelle des jeunes : </t>
  </si>
  <si>
    <t>Soutien aux associations locales JEP impliquées dans le PRIJ</t>
  </si>
  <si>
    <t>Entrée en formation ou activités de resocialisation</t>
  </si>
  <si>
    <t>Développement de l'apprentissage dans la filière de l'animation</t>
  </si>
  <si>
    <t>Développement de l’éducation à l’entrepreneuriat </t>
  </si>
  <si>
    <t xml:space="preserve">Soutien à l’engagement et à l’autonomie des jeunes : </t>
  </si>
  <si>
    <t>Actions visant au développement du service civique </t>
  </si>
  <si>
    <t>Actions portées par les jeunes</t>
  </si>
  <si>
    <t>Mobilité européenne et internationale </t>
  </si>
  <si>
    <t>Education aux médias</t>
  </si>
  <si>
    <t>Soutien aux actions en faveur de la continuité éducative et des actions jeunesse hors les murs :</t>
  </si>
  <si>
    <t>Actions inscrites dans le cadre des PEDT</t>
  </si>
  <si>
    <t>Actions innovantes favorisant la socialisation des enfants et des jeunes et la mixité (sociale et territoriale et de genre) des publics </t>
  </si>
  <si>
    <t>Formation des encadrants et des animateurs</t>
  </si>
  <si>
    <t>Total</t>
  </si>
  <si>
    <t>Dép</t>
  </si>
  <si>
    <t>Répartition par axe thématique de l'AAP</t>
  </si>
  <si>
    <t>Thématiques</t>
  </si>
  <si>
    <t>Répartition par profil des bénéficiaires</t>
  </si>
  <si>
    <t>Commentaires</t>
  </si>
  <si>
    <t>nb total de bénéficiaires touchés par l'action</t>
  </si>
  <si>
    <t>dont nb de jeunes (jusqu'à 30 ans)</t>
  </si>
  <si>
    <t>dont nb de femmes</t>
  </si>
  <si>
    <t>Nb de projets</t>
  </si>
  <si>
    <t>dont
nb de projets Contrat de Ruralité</t>
  </si>
  <si>
    <t>dont nb d'hommes</t>
  </si>
  <si>
    <t>Engagement des jeunes / parcours citoyen et républicain, en lien avec SNU notamment</t>
  </si>
  <si>
    <t>Initiatives en faveur de la connaissance.accès au droit</t>
  </si>
  <si>
    <t>Montant demandé (si transmission au moment du dépôt de dossier) ou montant obtenu (si au transmission au moment de bilan)
en euros</t>
  </si>
  <si>
    <r>
      <t>% du total</t>
    </r>
    <r>
      <rPr>
        <b/>
        <sz val="10"/>
        <color rgb="FFFF0000"/>
        <rFont val="Calibri"/>
        <family val="2"/>
        <scheme val="minor"/>
      </rPr>
      <t xml:space="preserve"> (ne pas remplir, se calcule automatiquement)</t>
    </r>
  </si>
  <si>
    <t>Part du montant demandé (si transmission au moment du dépôt de dossier) ou montant obtenu (si au transmission au moment de bilan) dédié aux publics QPV
en euros</t>
  </si>
  <si>
    <t>Part du montant demandé (si transmission au moment du dépôt de dossier) ou montant obtenu (si au transmission au moment de bilan) dédié aux publics/territoires PRIJ
en euros</t>
  </si>
  <si>
    <t>Part du montant demandé (si transmission au moment du dépôt de dossier) ou montant obtenu (si au transmission au moment de bilan) dédié aux actions se déroulant en territoire Contrat de ruralité
en euros</t>
  </si>
  <si>
    <r>
      <t xml:space="preserve">% du total </t>
    </r>
    <r>
      <rPr>
        <b/>
        <sz val="10"/>
        <color rgb="FFFF0000"/>
        <rFont val="Calibri"/>
        <family val="2"/>
        <scheme val="minor"/>
      </rPr>
      <t>(ne pas remplir, se calcule automatiquement)</t>
    </r>
  </si>
  <si>
    <r>
      <t xml:space="preserve">% ds jeunes bénéficiaires </t>
    </r>
    <r>
      <rPr>
        <b/>
        <sz val="10"/>
        <color rgb="FFFF0000"/>
        <rFont val="Calibri"/>
        <family val="2"/>
        <scheme val="minor"/>
      </rPr>
      <t>(ne pas remplir, se calcule automatiquement)</t>
    </r>
  </si>
  <si>
    <r>
      <t xml:space="preserve">% des jeunes QPV / total des jeunes </t>
    </r>
    <r>
      <rPr>
        <b/>
        <sz val="10"/>
        <color rgb="FFFF0000"/>
        <rFont val="Calibri"/>
        <family val="2"/>
        <scheme val="minor"/>
      </rPr>
      <t>(ne pas remplir, se calcule automatiquement)</t>
    </r>
  </si>
  <si>
    <r>
      <t xml:space="preserve">% des jeunes ruraux/total des jeunes </t>
    </r>
    <r>
      <rPr>
        <b/>
        <sz val="10"/>
        <color rgb="FFFF0000"/>
        <rFont val="Calibri"/>
        <family val="2"/>
        <scheme val="minor"/>
      </rPr>
      <t>(ne pas remplir, se calcule automatiquement)</t>
    </r>
  </si>
  <si>
    <t>PARMI LES JEUNES, combien issus des territoires cités éducatives?</t>
  </si>
  <si>
    <t>PARMI LES JEUNES, combien résident en QPV?</t>
  </si>
  <si>
    <t>PARMI LES JEUNES, combien sont issus des territoires PRIJ?</t>
  </si>
  <si>
    <r>
      <t xml:space="preserve">% des jeunes des cités éducatives / total des jeunes </t>
    </r>
    <r>
      <rPr>
        <b/>
        <sz val="10"/>
        <color rgb="FFFF0000"/>
        <rFont val="Calibri"/>
        <family val="2"/>
        <scheme val="minor"/>
      </rPr>
      <t>(ne pas remplir, se calcule automatiquement)</t>
    </r>
  </si>
  <si>
    <t>dont
nb de projets en faveur des jeunes en territoires PRIJ</t>
  </si>
  <si>
    <t>dont
nb de projets en faveur des habitant.e.s des quartiers prioritairesQPV</t>
  </si>
  <si>
    <t>dont nb de projets en territoire ou en lien avec les cités éducatives</t>
  </si>
  <si>
    <t>Part du montant demandé (si transmission au moment du dépôt de dossier) ou montant obtenu (si au transmission au moment de bilan) dédié aux projets cités éducatives
en euros</t>
  </si>
  <si>
    <r>
      <t xml:space="preserve">% des jeunes PRIJ / total des jeunes </t>
    </r>
    <r>
      <rPr>
        <b/>
        <sz val="10"/>
        <color rgb="FFFF0000"/>
        <rFont val="Calibri"/>
        <family val="2"/>
        <scheme val="minor"/>
      </rPr>
      <t>(ne pas remplir, se calcule automatiquement)</t>
    </r>
  </si>
  <si>
    <t>PARMI LES JEUNES, combien sont issus des territoires couverts par contrat ruralité?</t>
  </si>
  <si>
    <t>ANNEXE 5 - TABLEAU DES INDICATEURS QUANTITATIFS
Ce tableau devra être joint, pour chaque action, par les porteurs de projets à deux moments clés et envoyé à la DDCS de référence accompagné d'autres documents : 
- au moment de dépôt de leur dossier de demande de subvention, en le remplissant avec les données prévisionnelles relatives à l’action proposée (ANNEE N).
- et une fois l’action terminée, en le remplissant avec les données effectives; les éventuels écarts avec les données prévisionnelles devront être explicités (ANNE N+1)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</si>
</sst>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7"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2"/>
      <color theme="0"/>
      <name val="Calibri"/>
      <family val="2"/>
      <scheme val="minor"/>
    </font>
    <font>
      <b/>
      <sz val="10"/>
      <color rgb="FFFF0000"/>
      <name val="Calibri"/>
      <family val="2"/>
      <scheme val="minor"/>
    </font>
    <font>
      <b/>
      <sz val="12"/>
      <color theme="1"/>
      <name val="Calibri"/>
      <family val="2"/>
      <scheme val="minor"/>
    </font>
  </fonts>
  <fills count="17">
    <fill>
      <patternFill patternType="none"/>
    </fill>
    <fill>
      <patternFill patternType="gray125"/>
    </fill>
    <fill>
      <patternFill patternType="solid">
        <fgColor rgb="FFE6E6E6"/>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30879C"/>
        <bgColor indexed="64"/>
      </patternFill>
    </fill>
    <fill>
      <patternFill patternType="solid">
        <fgColor rgb="FFF58427"/>
        <bgColor indexed="64"/>
      </patternFill>
    </fill>
    <fill>
      <patternFill patternType="solid">
        <fgColor rgb="FFF79D53"/>
        <bgColor indexed="64"/>
      </patternFill>
    </fill>
    <fill>
      <patternFill patternType="solid">
        <fgColor theme="3"/>
        <bgColor indexed="64"/>
      </patternFill>
    </fill>
    <fill>
      <patternFill patternType="solid">
        <fgColor theme="9" tint="-0.499984740745262"/>
        <bgColor indexed="64"/>
      </patternFill>
    </fill>
    <fill>
      <patternFill patternType="solid">
        <fgColor rgb="FFF9AD6F"/>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52">
    <xf numFmtId="0" fontId="0" fillId="0" borderId="0" xfId="0"/>
    <xf numFmtId="0" fontId="2" fillId="0" borderId="0" xfId="0" applyFont="1"/>
    <xf numFmtId="9" fontId="3" fillId="3" borderId="3" xfId="0" applyNumberFormat="1" applyFont="1" applyFill="1" applyBorder="1" applyAlignment="1">
      <alignment horizontal="center" vertical="center" wrapText="1"/>
    </xf>
    <xf numFmtId="0" fontId="2" fillId="3" borderId="5" xfId="0" applyFont="1" applyFill="1" applyBorder="1"/>
    <xf numFmtId="9" fontId="3" fillId="5" borderId="17" xfId="0" applyNumberFormat="1"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31" xfId="0" applyFont="1" applyFill="1" applyBorder="1" applyAlignment="1">
      <alignment horizontal="center" vertical="center" wrapText="1"/>
    </xf>
    <xf numFmtId="9" fontId="3" fillId="3" borderId="34" xfId="0" applyNumberFormat="1" applyFont="1" applyFill="1" applyBorder="1" applyAlignment="1">
      <alignment horizontal="center" vertical="center" wrapText="1"/>
    </xf>
    <xf numFmtId="9" fontId="3" fillId="5" borderId="44"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9" fontId="3" fillId="3" borderId="3" xfId="1" applyFont="1" applyFill="1" applyBorder="1" applyAlignment="1">
      <alignment horizontal="center" vertical="center"/>
    </xf>
    <xf numFmtId="0" fontId="3" fillId="8" borderId="15"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12" borderId="17" xfId="0" applyFont="1" applyFill="1" applyBorder="1" applyAlignment="1">
      <alignment horizontal="center" vertical="center" wrapText="1"/>
    </xf>
    <xf numFmtId="0" fontId="2" fillId="0" borderId="38" xfId="0" applyFont="1" applyBorder="1"/>
    <xf numFmtId="0" fontId="2" fillId="0" borderId="45" xfId="0" applyFont="1" applyBorder="1"/>
    <xf numFmtId="0" fontId="2" fillId="3" borderId="46" xfId="0" applyFont="1" applyFill="1" applyBorder="1"/>
    <xf numFmtId="0" fontId="2" fillId="0" borderId="40" xfId="0" applyFont="1" applyBorder="1"/>
    <xf numFmtId="0" fontId="2" fillId="5" borderId="20" xfId="0" applyFont="1" applyFill="1" applyBorder="1"/>
    <xf numFmtId="0" fontId="3" fillId="13" borderId="15" xfId="0" applyFont="1" applyFill="1" applyBorder="1" applyAlignment="1">
      <alignment horizontal="center" vertical="center" wrapText="1"/>
    </xf>
    <xf numFmtId="0" fontId="3" fillId="13" borderId="17" xfId="0" applyFont="1" applyFill="1" applyBorder="1" applyAlignment="1">
      <alignment horizontal="center" vertical="center" wrapText="1"/>
    </xf>
    <xf numFmtId="0" fontId="3" fillId="3" borderId="30" xfId="0" applyNumberFormat="1" applyFont="1" applyFill="1" applyBorder="1" applyAlignment="1">
      <alignment horizontal="center" vertical="center" wrapText="1"/>
    </xf>
    <xf numFmtId="9" fontId="3" fillId="5" borderId="52" xfId="0" applyNumberFormat="1"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2" borderId="53" xfId="0" applyFont="1" applyFill="1" applyBorder="1" applyAlignment="1">
      <alignment horizontal="left" vertical="center" wrapText="1"/>
    </xf>
    <xf numFmtId="0" fontId="2" fillId="4" borderId="54"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2" fillId="4" borderId="47" xfId="0" applyFont="1" applyFill="1" applyBorder="1" applyAlignment="1">
      <alignment horizontal="left" vertical="center" wrapText="1"/>
    </xf>
    <xf numFmtId="0" fontId="2" fillId="4" borderId="39" xfId="0" applyFont="1" applyFill="1" applyBorder="1" applyAlignment="1">
      <alignment horizontal="left" vertical="center" wrapText="1"/>
    </xf>
    <xf numFmtId="1" fontId="3" fillId="3" borderId="1" xfId="0" applyNumberFormat="1" applyFont="1" applyFill="1" applyBorder="1" applyAlignment="1">
      <alignment horizontal="center" vertical="center" wrapText="1"/>
    </xf>
    <xf numFmtId="1" fontId="2" fillId="0" borderId="6" xfId="0" applyNumberFormat="1" applyFont="1" applyBorder="1" applyAlignment="1">
      <alignment horizontal="center" vertical="center"/>
    </xf>
    <xf numFmtId="1" fontId="2" fillId="0" borderId="9" xfId="0" applyNumberFormat="1" applyFont="1" applyBorder="1" applyAlignment="1">
      <alignment horizontal="center" vertical="center"/>
    </xf>
    <xf numFmtId="1" fontId="3" fillId="3" borderId="1" xfId="0" applyNumberFormat="1" applyFont="1" applyFill="1" applyBorder="1" applyAlignment="1">
      <alignment horizontal="center" vertical="center"/>
    </xf>
    <xf numFmtId="1" fontId="3" fillId="5" borderId="42" xfId="0" applyNumberFormat="1" applyFont="1" applyFill="1" applyBorder="1" applyAlignment="1">
      <alignment horizontal="center" vertical="center" wrapText="1"/>
    </xf>
    <xf numFmtId="1" fontId="3" fillId="2" borderId="35" xfId="0" applyNumberFormat="1" applyFont="1" applyFill="1" applyBorder="1" applyAlignment="1">
      <alignment horizontal="center" vertical="center" wrapText="1"/>
    </xf>
    <xf numFmtId="1" fontId="2" fillId="4" borderId="28" xfId="0" applyNumberFormat="1" applyFont="1" applyFill="1" applyBorder="1" applyAlignment="1">
      <alignment horizontal="center" vertical="center" wrapText="1"/>
    </xf>
    <xf numFmtId="1" fontId="2" fillId="4" borderId="33" xfId="0" applyNumberFormat="1" applyFont="1" applyFill="1" applyBorder="1" applyAlignment="1">
      <alignment horizontal="center" vertical="center" wrapText="1"/>
    </xf>
    <xf numFmtId="1" fontId="2" fillId="4" borderId="6" xfId="0" applyNumberFormat="1" applyFont="1" applyFill="1" applyBorder="1" applyAlignment="1">
      <alignment horizontal="center" vertical="center" wrapText="1"/>
    </xf>
    <xf numFmtId="1" fontId="2" fillId="4" borderId="9" xfId="0" applyNumberFormat="1" applyFont="1" applyFill="1" applyBorder="1" applyAlignment="1">
      <alignment horizontal="center" vertical="center" wrapText="1"/>
    </xf>
    <xf numFmtId="1" fontId="3" fillId="5" borderId="15"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1" fontId="3" fillId="3" borderId="12" xfId="0" applyNumberFormat="1" applyFont="1" applyFill="1" applyBorder="1" applyAlignment="1">
      <alignment horizontal="center" vertical="center" wrapText="1"/>
    </xf>
    <xf numFmtId="1" fontId="3" fillId="5" borderId="50" xfId="0" applyNumberFormat="1" applyFont="1" applyFill="1" applyBorder="1" applyAlignment="1">
      <alignment horizontal="center" vertical="center" wrapText="1"/>
    </xf>
    <xf numFmtId="1" fontId="2" fillId="0" borderId="0" xfId="0" applyNumberFormat="1" applyFont="1"/>
    <xf numFmtId="1" fontId="3" fillId="3" borderId="2" xfId="0" applyNumberFormat="1" applyFont="1" applyFill="1" applyBorder="1" applyAlignment="1">
      <alignment horizontal="center" vertical="center" wrapText="1"/>
    </xf>
    <xf numFmtId="1" fontId="2" fillId="0" borderId="37" xfId="0" applyNumberFormat="1" applyFont="1" applyBorder="1" applyAlignment="1">
      <alignment horizontal="center" vertical="center"/>
    </xf>
    <xf numFmtId="1" fontId="2" fillId="0" borderId="7" xfId="0" applyNumberFormat="1" applyFont="1" applyBorder="1" applyAlignment="1">
      <alignment horizontal="center" vertical="center"/>
    </xf>
    <xf numFmtId="1" fontId="2" fillId="0" borderId="28"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 fillId="0" borderId="33" xfId="0" applyNumberFormat="1" applyFont="1" applyBorder="1" applyAlignment="1">
      <alignment horizontal="center" vertical="center"/>
    </xf>
    <xf numFmtId="1" fontId="2" fillId="4" borderId="37"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164" fontId="2" fillId="4" borderId="7" xfId="0" applyNumberFormat="1"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164" fontId="3" fillId="5" borderId="16"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164" fontId="3" fillId="5" borderId="43" xfId="0" applyNumberFormat="1" applyFont="1" applyFill="1" applyBorder="1" applyAlignment="1">
      <alignment horizontal="center" vertical="center" wrapText="1"/>
    </xf>
    <xf numFmtId="9" fontId="3" fillId="3" borderId="34" xfId="1" applyFont="1" applyFill="1" applyBorder="1" applyAlignment="1">
      <alignment horizontal="center" vertical="center" wrapText="1"/>
    </xf>
    <xf numFmtId="9" fontId="3" fillId="5" borderId="44" xfId="1" applyFont="1" applyFill="1" applyBorder="1" applyAlignment="1">
      <alignment horizontal="center" vertical="center" wrapText="1"/>
    </xf>
    <xf numFmtId="9" fontId="3" fillId="3" borderId="3" xfId="1" applyFont="1" applyFill="1" applyBorder="1" applyAlignment="1">
      <alignment horizontal="center" vertical="center" wrapText="1"/>
    </xf>
    <xf numFmtId="9" fontId="3" fillId="3" borderId="13" xfId="1" applyFont="1" applyFill="1" applyBorder="1" applyAlignment="1">
      <alignment horizontal="center" vertical="center" wrapText="1"/>
    </xf>
    <xf numFmtId="9" fontId="3" fillId="5" borderId="17" xfId="1" applyFont="1" applyFill="1" applyBorder="1" applyAlignment="1">
      <alignment horizontal="center" vertical="center" wrapText="1"/>
    </xf>
    <xf numFmtId="9" fontId="2" fillId="3" borderId="27"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9" fontId="2" fillId="3" borderId="11" xfId="0" applyNumberFormat="1" applyFont="1" applyFill="1" applyBorder="1" applyAlignment="1">
      <alignment horizontal="center" vertical="center" wrapText="1"/>
    </xf>
    <xf numFmtId="9" fontId="2" fillId="3" borderId="32" xfId="0" applyNumberFormat="1" applyFont="1" applyFill="1" applyBorder="1" applyAlignment="1">
      <alignment horizontal="center" vertical="center" wrapText="1"/>
    </xf>
    <xf numFmtId="0" fontId="2" fillId="3" borderId="8"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2" fillId="3" borderId="27" xfId="0" applyNumberFormat="1" applyFont="1" applyFill="1" applyBorder="1" applyAlignment="1">
      <alignment horizontal="center" vertical="center" wrapText="1"/>
    </xf>
    <xf numFmtId="0" fontId="2" fillId="3" borderId="32" xfId="0" applyNumberFormat="1" applyFont="1" applyFill="1" applyBorder="1" applyAlignment="1">
      <alignment horizontal="center" vertical="center" wrapText="1"/>
    </xf>
    <xf numFmtId="9" fontId="2" fillId="3" borderId="8" xfId="1" applyFont="1" applyFill="1" applyBorder="1" applyAlignment="1">
      <alignment horizontal="center" vertical="center" wrapText="1"/>
    </xf>
    <xf numFmtId="9" fontId="2" fillId="3" borderId="11" xfId="1" applyFont="1" applyFill="1" applyBorder="1" applyAlignment="1">
      <alignment horizontal="center" vertical="center" wrapText="1"/>
    </xf>
    <xf numFmtId="9" fontId="2" fillId="3" borderId="27" xfId="1" applyFont="1" applyFill="1" applyBorder="1" applyAlignment="1">
      <alignment horizontal="center" vertical="center" wrapText="1"/>
    </xf>
    <xf numFmtId="9" fontId="2" fillId="3" borderId="32" xfId="1" applyFont="1" applyFill="1" applyBorder="1" applyAlignment="1">
      <alignment horizontal="center" vertical="center" wrapText="1"/>
    </xf>
    <xf numFmtId="0" fontId="3" fillId="5" borderId="29" xfId="0" applyFont="1" applyFill="1" applyBorder="1" applyAlignment="1">
      <alignment horizontal="center" vertical="center" wrapText="1"/>
    </xf>
    <xf numFmtId="9" fontId="2" fillId="3" borderId="8" xfId="1" applyFont="1" applyFill="1" applyBorder="1" applyAlignment="1">
      <alignment horizontal="center" vertical="center"/>
    </xf>
    <xf numFmtId="9" fontId="2" fillId="3" borderId="11" xfId="1" applyFont="1" applyFill="1" applyBorder="1" applyAlignment="1">
      <alignment horizontal="center" vertical="center"/>
    </xf>
    <xf numFmtId="9" fontId="3" fillId="5" borderId="52" xfId="1" applyFont="1" applyFill="1" applyBorder="1" applyAlignment="1">
      <alignment horizontal="center" vertical="center" wrapText="1"/>
    </xf>
    <xf numFmtId="1" fontId="3" fillId="3" borderId="35"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17" xfId="0" applyFont="1" applyFill="1" applyBorder="1" applyAlignment="1">
      <alignment horizontal="center" vertical="center" wrapText="1"/>
    </xf>
    <xf numFmtId="9" fontId="3" fillId="3" borderId="60" xfId="0" applyNumberFormat="1" applyFont="1" applyFill="1" applyBorder="1" applyAlignment="1">
      <alignment horizontal="center" vertical="center" wrapText="1"/>
    </xf>
    <xf numFmtId="9" fontId="2" fillId="3" borderId="61" xfId="0" applyNumberFormat="1" applyFont="1" applyFill="1" applyBorder="1" applyAlignment="1">
      <alignment horizontal="center" vertical="center" wrapText="1"/>
    </xf>
    <xf numFmtId="0" fontId="3" fillId="16" borderId="19" xfId="0" applyFont="1" applyFill="1" applyBorder="1" applyAlignment="1">
      <alignment horizontal="center" vertical="center" wrapText="1"/>
    </xf>
    <xf numFmtId="9" fontId="2" fillId="4" borderId="6" xfId="0" applyNumberFormat="1" applyFont="1" applyFill="1" applyBorder="1" applyAlignment="1">
      <alignment horizontal="center" vertical="center" wrapText="1"/>
    </xf>
    <xf numFmtId="9" fontId="2" fillId="4" borderId="9" xfId="0" applyNumberFormat="1" applyFont="1" applyFill="1" applyBorder="1" applyAlignment="1">
      <alignment horizontal="center" vertical="center" wrapText="1"/>
    </xf>
    <xf numFmtId="0" fontId="3" fillId="12" borderId="19" xfId="0" applyFont="1" applyFill="1" applyBorder="1" applyAlignment="1">
      <alignment horizontal="center" vertical="center" wrapText="1"/>
    </xf>
    <xf numFmtId="9" fontId="2" fillId="3" borderId="27" xfId="1" applyFont="1" applyFill="1" applyBorder="1" applyAlignment="1">
      <alignment horizontal="center" vertical="center"/>
    </xf>
    <xf numFmtId="1" fontId="3" fillId="3" borderId="49" xfId="0" applyNumberFormat="1" applyFont="1" applyFill="1" applyBorder="1" applyAlignment="1">
      <alignment horizontal="center" vertical="center"/>
    </xf>
    <xf numFmtId="9" fontId="2" fillId="4" borderId="7" xfId="1" applyFont="1" applyFill="1" applyBorder="1" applyAlignment="1">
      <alignment horizontal="center" vertical="center"/>
    </xf>
    <xf numFmtId="9" fontId="2" fillId="3" borderId="7" xfId="1" applyFont="1" applyFill="1" applyBorder="1" applyAlignment="1">
      <alignment horizontal="center" vertical="center"/>
    </xf>
    <xf numFmtId="1" fontId="3" fillId="3" borderId="35" xfId="0" applyNumberFormat="1" applyFont="1" applyFill="1" applyBorder="1" applyAlignment="1">
      <alignment horizontal="center" vertical="center"/>
    </xf>
    <xf numFmtId="9" fontId="3" fillId="5" borderId="58" xfId="1" applyFont="1" applyFill="1" applyBorder="1" applyAlignment="1">
      <alignment horizontal="center" vertical="center" wrapText="1"/>
    </xf>
    <xf numFmtId="0" fontId="3" fillId="11" borderId="36" xfId="0" applyFont="1" applyFill="1" applyBorder="1" applyAlignment="1">
      <alignment horizontal="center" vertical="center" wrapText="1"/>
    </xf>
    <xf numFmtId="1" fontId="3" fillId="3" borderId="63" xfId="0" applyNumberFormat="1" applyFont="1" applyFill="1" applyBorder="1" applyAlignment="1">
      <alignment horizontal="center" vertical="center" wrapText="1"/>
    </xf>
    <xf numFmtId="9" fontId="3" fillId="3" borderId="8" xfId="1" applyFont="1" applyFill="1" applyBorder="1" applyAlignment="1">
      <alignment horizontal="center" vertical="center" wrapText="1"/>
    </xf>
    <xf numFmtId="9" fontId="2" fillId="4" borderId="6" xfId="1" applyFont="1" applyFill="1" applyBorder="1" applyAlignment="1">
      <alignment horizontal="center" vertical="center" wrapText="1"/>
    </xf>
    <xf numFmtId="164" fontId="2" fillId="4" borderId="62" xfId="0" applyNumberFormat="1" applyFont="1" applyFill="1" applyBorder="1" applyAlignment="1">
      <alignment horizontal="center" vertical="center" wrapText="1"/>
    </xf>
    <xf numFmtId="9" fontId="2" fillId="3" borderId="64" xfId="1" applyFont="1" applyFill="1" applyBorder="1" applyAlignment="1">
      <alignment horizontal="center" vertical="center" wrapText="1"/>
    </xf>
    <xf numFmtId="9" fontId="3" fillId="3" borderId="12" xfId="1" applyFont="1" applyFill="1" applyBorder="1" applyAlignment="1">
      <alignment horizontal="center" vertical="center" wrapText="1"/>
    </xf>
    <xf numFmtId="9" fontId="2" fillId="4" borderId="9" xfId="1" applyFont="1" applyFill="1" applyBorder="1" applyAlignment="1">
      <alignment horizontal="center" vertical="center" wrapText="1"/>
    </xf>
    <xf numFmtId="9" fontId="2" fillId="4" borderId="14" xfId="1"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 fillId="10" borderId="17" xfId="0" applyFont="1" applyFill="1" applyBorder="1" applyAlignment="1">
      <alignment horizontal="center" vertical="center" wrapText="1"/>
    </xf>
    <xf numFmtId="9" fontId="3" fillId="3" borderId="51" xfId="1" applyFont="1" applyFill="1" applyBorder="1" applyAlignment="1">
      <alignment horizontal="center" vertical="center" wrapText="1"/>
    </xf>
    <xf numFmtId="9" fontId="2" fillId="3" borderId="65" xfId="1" applyFont="1" applyFill="1" applyBorder="1" applyAlignment="1">
      <alignment horizontal="center" vertical="center" wrapText="1"/>
    </xf>
    <xf numFmtId="9" fontId="3" fillId="5" borderId="15" xfId="1" applyFont="1" applyFill="1" applyBorder="1" applyAlignment="1">
      <alignment horizontal="center" vertical="center" wrapText="1"/>
    </xf>
    <xf numFmtId="9" fontId="3" fillId="5" borderId="48" xfId="1" applyFont="1" applyFill="1" applyBorder="1" applyAlignment="1">
      <alignment horizontal="center" vertical="center" wrapText="1"/>
    </xf>
    <xf numFmtId="1" fontId="2" fillId="4" borderId="39" xfId="0" applyNumberFormat="1" applyFont="1" applyFill="1" applyBorder="1" applyAlignment="1">
      <alignment horizontal="center" vertical="center" wrapText="1"/>
    </xf>
    <xf numFmtId="1" fontId="2" fillId="0" borderId="62" xfId="0" applyNumberFormat="1" applyFont="1" applyBorder="1" applyAlignment="1">
      <alignment horizontal="center" vertical="center"/>
    </xf>
    <xf numFmtId="1" fontId="2" fillId="0" borderId="56" xfId="0" applyNumberFormat="1" applyFont="1" applyBorder="1" applyAlignment="1">
      <alignment horizontal="center" vertical="center"/>
    </xf>
    <xf numFmtId="1" fontId="3" fillId="5" borderId="16" xfId="0" applyNumberFormat="1" applyFont="1" applyFill="1" applyBorder="1" applyAlignment="1">
      <alignment horizontal="center" vertical="center" wrapText="1"/>
    </xf>
    <xf numFmtId="1" fontId="3" fillId="5" borderId="17" xfId="0" applyNumberFormat="1" applyFont="1" applyFill="1" applyBorder="1" applyAlignment="1">
      <alignment horizontal="center" vertical="center" wrapText="1"/>
    </xf>
    <xf numFmtId="1" fontId="2" fillId="0" borderId="28" xfId="1" applyNumberFormat="1" applyFont="1" applyBorder="1" applyAlignment="1">
      <alignment horizontal="center" vertical="center"/>
    </xf>
    <xf numFmtId="1" fontId="2" fillId="0" borderId="33" xfId="1" applyNumberFormat="1" applyFont="1" applyBorder="1" applyAlignment="1">
      <alignment horizontal="center" vertical="center"/>
    </xf>
    <xf numFmtId="9" fontId="3" fillId="3" borderId="51" xfId="1" applyFont="1" applyFill="1" applyBorder="1" applyAlignment="1">
      <alignment horizontal="center" vertical="center"/>
    </xf>
    <xf numFmtId="9" fontId="3" fillId="3" borderId="57" xfId="1" applyFont="1" applyFill="1" applyBorder="1" applyAlignment="1">
      <alignment horizontal="center" vertical="center"/>
    </xf>
    <xf numFmtId="9" fontId="3" fillId="3" borderId="7" xfId="1" applyFont="1" applyFill="1" applyBorder="1" applyAlignment="1">
      <alignment horizontal="center" vertical="center"/>
    </xf>
    <xf numFmtId="1" fontId="3" fillId="3" borderId="7" xfId="0" applyNumberFormat="1" applyFont="1" applyFill="1" applyBorder="1" applyAlignment="1">
      <alignment horizontal="center" vertical="center"/>
    </xf>
    <xf numFmtId="9" fontId="3" fillId="3" borderId="27" xfId="1" applyFont="1" applyFill="1" applyBorder="1" applyAlignment="1">
      <alignment horizontal="center" vertical="center"/>
    </xf>
    <xf numFmtId="9" fontId="3" fillId="5" borderId="59" xfId="1" applyFont="1" applyFill="1" applyBorder="1" applyAlignment="1">
      <alignment horizontal="center" vertical="center"/>
    </xf>
    <xf numFmtId="0" fontId="3" fillId="16" borderId="58" xfId="0" applyFont="1" applyFill="1" applyBorder="1" applyAlignment="1">
      <alignment horizontal="center" vertical="center" wrapText="1"/>
    </xf>
    <xf numFmtId="1" fontId="3" fillId="3" borderId="6" xfId="0" applyNumberFormat="1" applyFont="1" applyFill="1" applyBorder="1" applyAlignment="1">
      <alignment horizontal="center" vertical="center"/>
    </xf>
    <xf numFmtId="1" fontId="3" fillId="5" borderId="9" xfId="0" applyNumberFormat="1" applyFont="1" applyFill="1" applyBorder="1" applyAlignment="1">
      <alignment horizontal="center" vertical="center" wrapText="1"/>
    </xf>
    <xf numFmtId="9" fontId="3" fillId="5" borderId="11" xfId="1" applyFont="1" applyFill="1" applyBorder="1" applyAlignment="1">
      <alignment horizontal="center" vertical="center"/>
    </xf>
    <xf numFmtId="0" fontId="4" fillId="15" borderId="29"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4" fillId="15" borderId="20"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4" fillId="14" borderId="29" xfId="0" applyFont="1" applyFill="1" applyBorder="1" applyAlignment="1">
      <alignment horizontal="center" vertical="center" wrapText="1"/>
    </xf>
    <xf numFmtId="0" fontId="4" fillId="14" borderId="19" xfId="0" applyFont="1" applyFill="1" applyBorder="1" applyAlignment="1">
      <alignment horizontal="center" vertical="center" wrapText="1"/>
    </xf>
    <xf numFmtId="0" fontId="4" fillId="14" borderId="57" xfId="0" applyFont="1" applyFill="1" applyBorder="1" applyAlignment="1">
      <alignment horizontal="center" vertical="center" wrapText="1"/>
    </xf>
    <xf numFmtId="0" fontId="4" fillId="14" borderId="24" xfId="0" applyFont="1" applyFill="1" applyBorder="1" applyAlignment="1">
      <alignment horizontal="center" vertical="center" wrapText="1"/>
    </xf>
    <xf numFmtId="0" fontId="6" fillId="5" borderId="29" xfId="0" applyFont="1" applyFill="1" applyBorder="1" applyAlignment="1">
      <alignment horizontal="left" vertical="center"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cellXfs>
  <cellStyles count="2">
    <cellStyle name="Normal" xfId="0" builtinId="0"/>
    <cellStyle name="Pourcentage" xfId="1" builtinId="5"/>
  </cellStyles>
  <dxfs count="0"/>
  <tableStyles count="0" defaultTableStyle="TableStyleMedium2" defaultPivotStyle="PivotStyleLight16"/>
  <colors>
    <mruColors>
      <color rgb="FFF9AD6F"/>
      <color rgb="FFF79D53"/>
      <color rgb="FFF58427"/>
      <color rgb="FF30879C"/>
      <color rgb="FF286F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tabSelected="1" zoomScale="70" zoomScaleNormal="70" workbookViewId="0">
      <selection sqref="A1:AE1"/>
    </sheetView>
  </sheetViews>
  <sheetFormatPr baseColWidth="10" defaultColWidth="11.5703125" defaultRowHeight="12.75" x14ac:dyDescent="0.2"/>
  <cols>
    <col min="1" max="1" width="8.42578125" style="1" customWidth="1"/>
    <col min="2" max="2" width="37.42578125" style="1" customWidth="1"/>
    <col min="3" max="3" width="11.5703125" style="1"/>
    <col min="4" max="4" width="20" style="1" customWidth="1"/>
    <col min="5" max="5" width="11.5703125" style="1"/>
    <col min="6" max="6" width="14.5703125" style="1" customWidth="1"/>
    <col min="7" max="7" width="22.5703125" style="1" customWidth="1"/>
    <col min="8" max="9" width="11.5703125" style="1"/>
    <col min="10" max="10" width="25" style="1" customWidth="1"/>
    <col min="11" max="12" width="11.5703125" style="1"/>
    <col min="13" max="13" width="23.42578125" style="1" customWidth="1"/>
    <col min="14" max="15" width="11.5703125" style="1"/>
    <col min="16" max="16" width="26.7109375" style="1" customWidth="1"/>
    <col min="17" max="18" width="11.5703125" style="1"/>
    <col min="19" max="19" width="11.42578125" style="1" customWidth="1"/>
    <col min="20" max="21" width="9" style="1" customWidth="1"/>
    <col min="22" max="22" width="10.140625" style="1" customWidth="1"/>
    <col min="23" max="25" width="11.5703125" style="1"/>
    <col min="26" max="26" width="13.5703125" style="1" customWidth="1"/>
    <col min="27" max="28" width="11.5703125" style="1"/>
    <col min="29" max="29" width="18.140625" style="1" customWidth="1"/>
    <col min="30" max="30" width="11.5703125" style="1"/>
    <col min="31" max="31" width="21.5703125" style="1" customWidth="1"/>
    <col min="32" max="16384" width="11.5703125" style="1"/>
  </cols>
  <sheetData>
    <row r="1" spans="1:31" ht="71.45" customHeight="1" thickBot="1" x14ac:dyDescent="0.25">
      <c r="A1" s="149" t="s">
        <v>47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1"/>
    </row>
    <row r="2" spans="1:31" ht="38.450000000000003" customHeight="1" thickBot="1" x14ac:dyDescent="0.25">
      <c r="A2" s="142" t="s">
        <v>15</v>
      </c>
      <c r="B2" s="145" t="s">
        <v>16</v>
      </c>
      <c r="C2" s="146"/>
      <c r="D2" s="146"/>
      <c r="E2" s="146"/>
      <c r="F2" s="147"/>
      <c r="G2" s="147"/>
      <c r="H2" s="147"/>
      <c r="I2" s="146"/>
      <c r="J2" s="146"/>
      <c r="K2" s="146"/>
      <c r="L2" s="147"/>
      <c r="M2" s="147"/>
      <c r="N2" s="147"/>
      <c r="O2" s="147"/>
      <c r="P2" s="147"/>
      <c r="Q2" s="148"/>
      <c r="R2" s="137" t="s">
        <v>18</v>
      </c>
      <c r="S2" s="138"/>
      <c r="T2" s="138"/>
      <c r="U2" s="138"/>
      <c r="V2" s="138"/>
      <c r="W2" s="138"/>
      <c r="X2" s="138"/>
      <c r="Y2" s="138"/>
      <c r="Z2" s="138"/>
      <c r="AA2" s="138"/>
      <c r="AB2" s="138"/>
      <c r="AC2" s="138"/>
      <c r="AD2" s="139"/>
      <c r="AE2" s="140" t="s">
        <v>19</v>
      </c>
    </row>
    <row r="3" spans="1:31" ht="109.5" customHeight="1" thickBot="1" x14ac:dyDescent="0.25">
      <c r="A3" s="143"/>
      <c r="B3" s="26" t="s">
        <v>17</v>
      </c>
      <c r="C3" s="5" t="s">
        <v>23</v>
      </c>
      <c r="D3" s="6" t="s">
        <v>28</v>
      </c>
      <c r="E3" s="7" t="s">
        <v>29</v>
      </c>
      <c r="F3" s="85" t="s">
        <v>42</v>
      </c>
      <c r="G3" s="87" t="s">
        <v>30</v>
      </c>
      <c r="H3" s="86" t="s">
        <v>33</v>
      </c>
      <c r="I3" s="111" t="s">
        <v>41</v>
      </c>
      <c r="J3" s="112" t="s">
        <v>31</v>
      </c>
      <c r="K3" s="113" t="s">
        <v>33</v>
      </c>
      <c r="L3" s="111" t="s">
        <v>43</v>
      </c>
      <c r="M3" s="114" t="s">
        <v>44</v>
      </c>
      <c r="N3" s="115" t="s">
        <v>33</v>
      </c>
      <c r="O3" s="102" t="s">
        <v>24</v>
      </c>
      <c r="P3" s="88" t="s">
        <v>32</v>
      </c>
      <c r="Q3" s="89" t="s">
        <v>33</v>
      </c>
      <c r="R3" s="13" t="s">
        <v>20</v>
      </c>
      <c r="S3" s="13" t="s">
        <v>22</v>
      </c>
      <c r="T3" s="13" t="s">
        <v>25</v>
      </c>
      <c r="U3" s="13" t="s">
        <v>21</v>
      </c>
      <c r="V3" s="14" t="s">
        <v>34</v>
      </c>
      <c r="W3" s="12" t="s">
        <v>38</v>
      </c>
      <c r="X3" s="15" t="s">
        <v>35</v>
      </c>
      <c r="Y3" s="92" t="s">
        <v>37</v>
      </c>
      <c r="Z3" s="133" t="s">
        <v>40</v>
      </c>
      <c r="AA3" s="22" t="s">
        <v>39</v>
      </c>
      <c r="AB3" s="23" t="s">
        <v>45</v>
      </c>
      <c r="AC3" s="95" t="s">
        <v>46</v>
      </c>
      <c r="AD3" s="16" t="s">
        <v>36</v>
      </c>
      <c r="AE3" s="141"/>
    </row>
    <row r="4" spans="1:31" ht="25.5" x14ac:dyDescent="0.2">
      <c r="A4" s="143"/>
      <c r="B4" s="27" t="s">
        <v>0</v>
      </c>
      <c r="C4" s="39">
        <f>SUM(C5:C8)</f>
        <v>0</v>
      </c>
      <c r="D4" s="56">
        <f>SUM(D5:D8)</f>
        <v>0</v>
      </c>
      <c r="E4" s="8" t="e">
        <f>D4/D20</f>
        <v>#DIV/0!</v>
      </c>
      <c r="F4" s="46">
        <f>SUM(F5:F8)</f>
        <v>0</v>
      </c>
      <c r="G4" s="60">
        <f>SUM(G5:G8)</f>
        <v>0</v>
      </c>
      <c r="H4" s="84" t="e">
        <f>G4/D20</f>
        <v>#DIV/0!</v>
      </c>
      <c r="I4" s="34">
        <f>SUM(I5:I8)</f>
        <v>0</v>
      </c>
      <c r="J4" s="56">
        <f>SUM(J5:J8)</f>
        <v>0</v>
      </c>
      <c r="K4" s="62" t="e">
        <f>J4/D20</f>
        <v>#DIV/0!</v>
      </c>
      <c r="L4" s="34">
        <f>SUM(L5:L8)</f>
        <v>0</v>
      </c>
      <c r="M4" s="56">
        <f>SUM(M5:M8)</f>
        <v>0</v>
      </c>
      <c r="N4" s="116" t="e">
        <f>M4/G20</f>
        <v>#DIV/0!</v>
      </c>
      <c r="O4" s="103">
        <f>SUM(O5:O8)</f>
        <v>0</v>
      </c>
      <c r="P4" s="60">
        <f>SUM(P5:P8)</f>
        <v>0</v>
      </c>
      <c r="Q4" s="65" t="e">
        <f>P4/D20</f>
        <v>#DIV/0!</v>
      </c>
      <c r="R4" s="34">
        <f>SUM(R5:R8)</f>
        <v>0</v>
      </c>
      <c r="S4" s="49">
        <f>SUM(S5:S8)</f>
        <v>0</v>
      </c>
      <c r="T4" s="49">
        <f t="shared" ref="T4" si="0">SUM(T5:T8)</f>
        <v>0</v>
      </c>
      <c r="U4" s="49">
        <f>SUM(U5:U8)</f>
        <v>0</v>
      </c>
      <c r="V4" s="62" t="e">
        <f t="shared" ref="V4:V11" si="1">U4/R4</f>
        <v>#DIV/0!</v>
      </c>
      <c r="W4" s="34">
        <f>SUM(W5:W8)</f>
        <v>0</v>
      </c>
      <c r="X4" s="2" t="e">
        <f>W4/U4</f>
        <v>#DIV/0!</v>
      </c>
      <c r="Y4" s="34">
        <f>SUM(Y5:Y8)</f>
        <v>0</v>
      </c>
      <c r="Z4" s="90" t="e">
        <f t="shared" ref="Z4:Z10" si="2">Y4/U4</f>
        <v>#DIV/0!</v>
      </c>
      <c r="AA4" s="46">
        <f>SUM(AA5:AA8)</f>
        <v>0</v>
      </c>
      <c r="AB4" s="65" t="e">
        <f>AA4/U4</f>
        <v>#DIV/0!</v>
      </c>
      <c r="AC4" s="83">
        <f>SUM(AC5:AC8)</f>
        <v>0</v>
      </c>
      <c r="AD4" s="64" t="e">
        <f>AC4/U4</f>
        <v>#DIV/0!</v>
      </c>
      <c r="AE4" s="3"/>
    </row>
    <row r="5" spans="1:31" ht="25.5" x14ac:dyDescent="0.2">
      <c r="A5" s="143"/>
      <c r="B5" s="28" t="s">
        <v>1</v>
      </c>
      <c r="C5" s="40"/>
      <c r="D5" s="57"/>
      <c r="E5" s="67" t="e">
        <f>D5/D20</f>
        <v>#DIV/0!</v>
      </c>
      <c r="F5" s="42"/>
      <c r="G5" s="57"/>
      <c r="H5" s="67" t="e">
        <f>G5/D20</f>
        <v>#DIV/0!</v>
      </c>
      <c r="I5" s="42"/>
      <c r="J5" s="57"/>
      <c r="K5" s="77" t="e">
        <f>J5/D20</f>
        <v>#DIV/0!</v>
      </c>
      <c r="L5" s="105"/>
      <c r="M5" s="57"/>
      <c r="N5" s="75" t="e">
        <f>M5/G20</f>
        <v>#DIV/0!</v>
      </c>
      <c r="O5" s="40"/>
      <c r="P5" s="57"/>
      <c r="Q5" s="75" t="e">
        <f>P5/D20</f>
        <v>#DIV/0!</v>
      </c>
      <c r="R5" s="50"/>
      <c r="S5" s="51"/>
      <c r="T5" s="52"/>
      <c r="U5" s="51"/>
      <c r="V5" s="77" t="e">
        <f>U5/R5</f>
        <v>#DIV/0!</v>
      </c>
      <c r="W5" s="35"/>
      <c r="X5" s="68" t="e">
        <f t="shared" ref="X5:X8" si="3">W5/U5</f>
        <v>#DIV/0!</v>
      </c>
      <c r="Y5" s="93"/>
      <c r="Z5" s="91" t="e">
        <f t="shared" si="2"/>
        <v>#DIV/0!</v>
      </c>
      <c r="AA5" s="35"/>
      <c r="AB5" s="75" t="e">
        <f>AA5/U5</f>
        <v>#DIV/0!</v>
      </c>
      <c r="AC5" s="125"/>
      <c r="AD5" s="75" t="e">
        <f t="shared" ref="AD5:AD7" si="4">AC5/U5</f>
        <v>#DIV/0!</v>
      </c>
      <c r="AE5" s="17"/>
    </row>
    <row r="6" spans="1:31" ht="25.5" x14ac:dyDescent="0.2">
      <c r="A6" s="143"/>
      <c r="B6" s="28" t="s">
        <v>2</v>
      </c>
      <c r="C6" s="40"/>
      <c r="D6" s="57"/>
      <c r="E6" s="67" t="e">
        <f>D6/D20</f>
        <v>#DIV/0!</v>
      </c>
      <c r="F6" s="42"/>
      <c r="G6" s="57"/>
      <c r="H6" s="67" t="e">
        <f>G6/D20</f>
        <v>#DIV/0!</v>
      </c>
      <c r="I6" s="42"/>
      <c r="J6" s="57"/>
      <c r="K6" s="77" t="e">
        <f>J6/D20</f>
        <v>#DIV/0!</v>
      </c>
      <c r="L6" s="105"/>
      <c r="M6" s="57"/>
      <c r="N6" s="75" t="e">
        <f>M6/G20</f>
        <v>#DIV/0!</v>
      </c>
      <c r="O6" s="40"/>
      <c r="P6" s="57"/>
      <c r="Q6" s="75" t="e">
        <f>P6/D20</f>
        <v>#DIV/0!</v>
      </c>
      <c r="R6" s="50"/>
      <c r="S6" s="51"/>
      <c r="T6" s="52"/>
      <c r="U6" s="51"/>
      <c r="V6" s="77" t="e">
        <f t="shared" si="1"/>
        <v>#DIV/0!</v>
      </c>
      <c r="W6" s="35"/>
      <c r="X6" s="68" t="e">
        <f t="shared" si="3"/>
        <v>#DIV/0!</v>
      </c>
      <c r="Y6" s="93"/>
      <c r="Z6" s="91" t="e">
        <f t="shared" si="2"/>
        <v>#DIV/0!</v>
      </c>
      <c r="AA6" s="35"/>
      <c r="AB6" s="75" t="e">
        <f t="shared" ref="AB6:AB20" si="5">AA6/U6</f>
        <v>#DIV/0!</v>
      </c>
      <c r="AC6" s="125"/>
      <c r="AD6" s="75" t="e">
        <f t="shared" si="4"/>
        <v>#DIV/0!</v>
      </c>
      <c r="AE6" s="17"/>
    </row>
    <row r="7" spans="1:31" ht="25.5" x14ac:dyDescent="0.2">
      <c r="A7" s="143"/>
      <c r="B7" s="28" t="s">
        <v>3</v>
      </c>
      <c r="C7" s="40"/>
      <c r="D7" s="57"/>
      <c r="E7" s="67" t="e">
        <f>D7/D20</f>
        <v>#DIV/0!</v>
      </c>
      <c r="F7" s="42"/>
      <c r="G7" s="57"/>
      <c r="H7" s="67" t="e">
        <f>G7/D20</f>
        <v>#DIV/0!</v>
      </c>
      <c r="I7" s="42"/>
      <c r="J7" s="57"/>
      <c r="K7" s="77" t="e">
        <f>J7/D20</f>
        <v>#DIV/0!</v>
      </c>
      <c r="L7" s="105"/>
      <c r="M7" s="57"/>
      <c r="N7" s="75" t="e">
        <f>M7/G20</f>
        <v>#DIV/0!</v>
      </c>
      <c r="O7" s="40"/>
      <c r="P7" s="57"/>
      <c r="Q7" s="75" t="e">
        <f>P7/D20</f>
        <v>#DIV/0!</v>
      </c>
      <c r="R7" s="50"/>
      <c r="S7" s="51"/>
      <c r="T7" s="52"/>
      <c r="U7" s="51"/>
      <c r="V7" s="77" t="e">
        <f t="shared" si="1"/>
        <v>#DIV/0!</v>
      </c>
      <c r="W7" s="35"/>
      <c r="X7" s="68" t="e">
        <f t="shared" si="3"/>
        <v>#DIV/0!</v>
      </c>
      <c r="Y7" s="93"/>
      <c r="Z7" s="91" t="e">
        <f t="shared" si="2"/>
        <v>#DIV/0!</v>
      </c>
      <c r="AA7" s="35"/>
      <c r="AB7" s="75" t="e">
        <f t="shared" si="5"/>
        <v>#DIV/0!</v>
      </c>
      <c r="AC7" s="52"/>
      <c r="AD7" s="75" t="e">
        <f t="shared" si="4"/>
        <v>#DIV/0!</v>
      </c>
      <c r="AE7" s="17"/>
    </row>
    <row r="8" spans="1:31" ht="26.25" thickBot="1" x14ac:dyDescent="0.25">
      <c r="A8" s="143"/>
      <c r="B8" s="29" t="s">
        <v>4</v>
      </c>
      <c r="C8" s="41"/>
      <c r="D8" s="57"/>
      <c r="E8" s="67" t="e">
        <f>D8/D20</f>
        <v>#DIV/0!</v>
      </c>
      <c r="F8" s="45"/>
      <c r="G8" s="57"/>
      <c r="H8" s="67" t="e">
        <f>G8/D20</f>
        <v>#DIV/0!</v>
      </c>
      <c r="I8" s="43"/>
      <c r="J8" s="57"/>
      <c r="K8" s="78" t="e">
        <f>J8/D20</f>
        <v>#DIV/0!</v>
      </c>
      <c r="L8" s="110"/>
      <c r="M8" s="57"/>
      <c r="N8" s="75" t="e">
        <f>M8/G20</f>
        <v>#DIV/0!</v>
      </c>
      <c r="O8" s="41"/>
      <c r="P8" s="58"/>
      <c r="Q8" s="76" t="e">
        <f>P8/D20</f>
        <v>#DIV/0!</v>
      </c>
      <c r="R8" s="50"/>
      <c r="S8" s="53"/>
      <c r="T8" s="54"/>
      <c r="U8" s="53"/>
      <c r="V8" s="78" t="e">
        <f t="shared" si="1"/>
        <v>#DIV/0!</v>
      </c>
      <c r="W8" s="36"/>
      <c r="X8" s="69" t="e">
        <f t="shared" si="3"/>
        <v>#DIV/0!</v>
      </c>
      <c r="Y8" s="94"/>
      <c r="Z8" s="91" t="e">
        <f t="shared" si="2"/>
        <v>#DIV/0!</v>
      </c>
      <c r="AA8" s="35"/>
      <c r="AB8" s="75" t="e">
        <f t="shared" si="5"/>
        <v>#DIV/0!</v>
      </c>
      <c r="AC8" s="54"/>
      <c r="AD8" s="76" t="e">
        <f>AC8/U8</f>
        <v>#DIV/0!</v>
      </c>
      <c r="AE8" s="18"/>
    </row>
    <row r="9" spans="1:31" ht="25.5" x14ac:dyDescent="0.2">
      <c r="A9" s="143"/>
      <c r="B9" s="30" t="s">
        <v>5</v>
      </c>
      <c r="C9" s="34">
        <f>SUM(C10:C15)</f>
        <v>0</v>
      </c>
      <c r="D9" s="56">
        <f>SUM(D10:D15)</f>
        <v>0</v>
      </c>
      <c r="E9" s="2" t="e">
        <f>D9/D20</f>
        <v>#DIV/0!</v>
      </c>
      <c r="F9" s="34">
        <f>SUM(F10:F15)</f>
        <v>0</v>
      </c>
      <c r="G9" s="56">
        <f>SUM(G10:G15)</f>
        <v>0</v>
      </c>
      <c r="H9" s="10" t="e">
        <f>G9/D20</f>
        <v>#DIV/0!</v>
      </c>
      <c r="I9" s="34">
        <f>SUM(I10:I15)</f>
        <v>0</v>
      </c>
      <c r="J9" s="56">
        <f>SUM(J10:J15)</f>
        <v>0</v>
      </c>
      <c r="K9" s="62" t="e">
        <f>J9/D20</f>
        <v>#DIV/0!</v>
      </c>
      <c r="L9" s="34">
        <f>SUM(L10:L15)</f>
        <v>0</v>
      </c>
      <c r="M9" s="56">
        <f>SUM(M10:M15)</f>
        <v>0</v>
      </c>
      <c r="N9" s="116" t="e">
        <f>M9/G20</f>
        <v>#DIV/0!</v>
      </c>
      <c r="O9" s="83">
        <f>SUM(O10:O15)</f>
        <v>0</v>
      </c>
      <c r="P9" s="56">
        <f>SUM(P10:P15)</f>
        <v>0</v>
      </c>
      <c r="Q9" s="64" t="e">
        <f>P9/D20</f>
        <v>#DIV/0!</v>
      </c>
      <c r="R9" s="34">
        <f>SUM(R10:R15)</f>
        <v>0</v>
      </c>
      <c r="S9" s="49">
        <f t="shared" ref="S9:T9" si="6">SUM(S10:S15)</f>
        <v>0</v>
      </c>
      <c r="T9" s="49">
        <f t="shared" si="6"/>
        <v>0</v>
      </c>
      <c r="U9" s="49">
        <f>SUM(U10:U15)</f>
        <v>0</v>
      </c>
      <c r="V9" s="62" t="e">
        <f t="shared" si="1"/>
        <v>#DIV/0!</v>
      </c>
      <c r="W9" s="37">
        <f>SUM(W10:W15)</f>
        <v>0</v>
      </c>
      <c r="X9" s="127" t="e">
        <f>W9/U9</f>
        <v>#DIV/0!</v>
      </c>
      <c r="Y9" s="97">
        <f>SUM(Y10:Y15)</f>
        <v>0</v>
      </c>
      <c r="Z9" s="128" t="e">
        <f t="shared" si="2"/>
        <v>#DIV/0!</v>
      </c>
      <c r="AA9" s="134">
        <f>SUM(AA10:AA15)</f>
        <v>0</v>
      </c>
      <c r="AB9" s="104" t="e">
        <f t="shared" si="5"/>
        <v>#DIV/0!</v>
      </c>
      <c r="AC9" s="100">
        <f>SUM(AC10:AC15)</f>
        <v>0</v>
      </c>
      <c r="AD9" s="11" t="e">
        <f>AC9/U9</f>
        <v>#DIV/0!</v>
      </c>
      <c r="AE9" s="19"/>
    </row>
    <row r="10" spans="1:31" ht="25.5" x14ac:dyDescent="0.2">
      <c r="A10" s="143"/>
      <c r="B10" s="31" t="s">
        <v>6</v>
      </c>
      <c r="C10" s="42"/>
      <c r="D10" s="57"/>
      <c r="E10" s="68" t="e">
        <f>D10/D20</f>
        <v>#DIV/0!</v>
      </c>
      <c r="F10" s="42"/>
      <c r="G10" s="57"/>
      <c r="H10" s="71" t="e">
        <f>G10/D20</f>
        <v>#DIV/0!</v>
      </c>
      <c r="I10" s="42"/>
      <c r="J10" s="57"/>
      <c r="K10" s="77" t="e">
        <f>J10/D20</f>
        <v>#DIV/0!</v>
      </c>
      <c r="L10" s="105"/>
      <c r="M10" s="57"/>
      <c r="N10" s="75" t="e">
        <f>M10/G20</f>
        <v>#DIV/0!</v>
      </c>
      <c r="O10" s="40"/>
      <c r="P10" s="57"/>
      <c r="Q10" s="75" t="e">
        <f>P10/D20</f>
        <v>#DIV/0!</v>
      </c>
      <c r="R10" s="55"/>
      <c r="S10" s="51"/>
      <c r="T10" s="52"/>
      <c r="U10" s="51"/>
      <c r="V10" s="77" t="e">
        <f t="shared" si="1"/>
        <v>#DIV/0!</v>
      </c>
      <c r="W10" s="35"/>
      <c r="X10" s="99" t="e">
        <f t="shared" ref="X10:X15" si="7">W10/U10</f>
        <v>#DIV/0!</v>
      </c>
      <c r="Y10" s="98"/>
      <c r="Z10" s="96" t="e">
        <f t="shared" si="2"/>
        <v>#DIV/0!</v>
      </c>
      <c r="AA10" s="35"/>
      <c r="AB10" s="75" t="e">
        <f t="shared" si="5"/>
        <v>#DIV/0!</v>
      </c>
      <c r="AC10" s="52"/>
      <c r="AD10" s="80" t="e">
        <f t="shared" ref="AD10:AD15" si="8">AC10/U10</f>
        <v>#DIV/0!</v>
      </c>
      <c r="AE10" s="17"/>
    </row>
    <row r="11" spans="1:31" ht="14.45" customHeight="1" x14ac:dyDescent="0.2">
      <c r="A11" s="143"/>
      <c r="B11" s="31" t="s">
        <v>7</v>
      </c>
      <c r="C11" s="42"/>
      <c r="D11" s="57"/>
      <c r="E11" s="68" t="e">
        <f>D11/D20</f>
        <v>#DIV/0!</v>
      </c>
      <c r="F11" s="42"/>
      <c r="G11" s="57"/>
      <c r="H11" s="71" t="e">
        <f>G11/D20</f>
        <v>#DIV/0!</v>
      </c>
      <c r="I11" s="42"/>
      <c r="J11" s="57"/>
      <c r="K11" s="77" t="e">
        <f>J11/D20</f>
        <v>#DIV/0!</v>
      </c>
      <c r="L11" s="105"/>
      <c r="M11" s="57"/>
      <c r="N11" s="75" t="e">
        <f>M11/G20</f>
        <v>#DIV/0!</v>
      </c>
      <c r="O11" s="40"/>
      <c r="P11" s="57"/>
      <c r="Q11" s="75" t="e">
        <f>P11/D20</f>
        <v>#DIV/0!</v>
      </c>
      <c r="R11" s="55"/>
      <c r="S11" s="51"/>
      <c r="T11" s="52"/>
      <c r="U11" s="51"/>
      <c r="V11" s="77" t="e">
        <f t="shared" si="1"/>
        <v>#DIV/0!</v>
      </c>
      <c r="W11" s="35"/>
      <c r="X11" s="99" t="e">
        <f t="shared" si="7"/>
        <v>#DIV/0!</v>
      </c>
      <c r="Y11" s="98"/>
      <c r="Z11" s="96" t="e">
        <f t="shared" ref="Z11:Z14" si="9">Y11/U11</f>
        <v>#DIV/0!</v>
      </c>
      <c r="AA11" s="35"/>
      <c r="AB11" s="75" t="e">
        <f t="shared" si="5"/>
        <v>#DIV/0!</v>
      </c>
      <c r="AC11" s="52"/>
      <c r="AD11" s="80" t="e">
        <f t="shared" si="8"/>
        <v>#DIV/0!</v>
      </c>
      <c r="AE11" s="17"/>
    </row>
    <row r="12" spans="1:31" ht="14.45" customHeight="1" x14ac:dyDescent="0.2">
      <c r="A12" s="143"/>
      <c r="B12" s="31" t="s">
        <v>8</v>
      </c>
      <c r="C12" s="42"/>
      <c r="D12" s="57"/>
      <c r="E12" s="68" t="e">
        <f>D12/D20</f>
        <v>#DIV/0!</v>
      </c>
      <c r="F12" s="42"/>
      <c r="G12" s="57"/>
      <c r="H12" s="71" t="e">
        <f>G12/D20</f>
        <v>#DIV/0!</v>
      </c>
      <c r="I12" s="42"/>
      <c r="J12" s="57"/>
      <c r="K12" s="77" t="e">
        <f>J12/D20</f>
        <v>#DIV/0!</v>
      </c>
      <c r="L12" s="105"/>
      <c r="M12" s="57"/>
      <c r="N12" s="75" t="e">
        <f>M12/G20</f>
        <v>#DIV/0!</v>
      </c>
      <c r="O12" s="40"/>
      <c r="P12" s="57"/>
      <c r="Q12" s="75" t="e">
        <f>P12/D20</f>
        <v>#DIV/0!</v>
      </c>
      <c r="R12" s="55"/>
      <c r="S12" s="51"/>
      <c r="T12" s="52"/>
      <c r="U12" s="51"/>
      <c r="V12" s="77" t="e">
        <f t="shared" ref="V12:V19" si="10">U12/R12</f>
        <v>#DIV/0!</v>
      </c>
      <c r="W12" s="35"/>
      <c r="X12" s="99" t="e">
        <f t="shared" si="7"/>
        <v>#DIV/0!</v>
      </c>
      <c r="Y12" s="98"/>
      <c r="Z12" s="96" t="e">
        <f t="shared" si="9"/>
        <v>#DIV/0!</v>
      </c>
      <c r="AA12" s="35"/>
      <c r="AB12" s="75" t="e">
        <f t="shared" si="5"/>
        <v>#DIV/0!</v>
      </c>
      <c r="AC12" s="52"/>
      <c r="AD12" s="80" t="e">
        <f t="shared" si="8"/>
        <v>#DIV/0!</v>
      </c>
      <c r="AE12" s="17"/>
    </row>
    <row r="13" spans="1:31" ht="14.45" customHeight="1" x14ac:dyDescent="0.2">
      <c r="A13" s="143"/>
      <c r="B13" s="31" t="s">
        <v>9</v>
      </c>
      <c r="C13" s="42"/>
      <c r="D13" s="57"/>
      <c r="E13" s="68" t="e">
        <f>D13/D20</f>
        <v>#DIV/0!</v>
      </c>
      <c r="F13" s="42"/>
      <c r="G13" s="57"/>
      <c r="H13" s="71" t="e">
        <f>G13/D20</f>
        <v>#DIV/0!</v>
      </c>
      <c r="I13" s="42"/>
      <c r="J13" s="57"/>
      <c r="K13" s="77" t="e">
        <f>J13/D20</f>
        <v>#DIV/0!</v>
      </c>
      <c r="L13" s="105"/>
      <c r="M13" s="57"/>
      <c r="N13" s="75" t="e">
        <f>M13/G20</f>
        <v>#DIV/0!</v>
      </c>
      <c r="O13" s="40"/>
      <c r="P13" s="57"/>
      <c r="Q13" s="75" t="e">
        <f>P13/D20</f>
        <v>#DIV/0!</v>
      </c>
      <c r="R13" s="55"/>
      <c r="S13" s="51"/>
      <c r="T13" s="52"/>
      <c r="U13" s="51"/>
      <c r="V13" s="77" t="e">
        <f t="shared" si="10"/>
        <v>#DIV/0!</v>
      </c>
      <c r="W13" s="35"/>
      <c r="X13" s="99" t="e">
        <f t="shared" si="7"/>
        <v>#DIV/0!</v>
      </c>
      <c r="Y13" s="98"/>
      <c r="Z13" s="96" t="e">
        <f t="shared" si="9"/>
        <v>#DIV/0!</v>
      </c>
      <c r="AA13" s="35"/>
      <c r="AB13" s="75" t="e">
        <f t="shared" si="5"/>
        <v>#DIV/0!</v>
      </c>
      <c r="AC13" s="52"/>
      <c r="AD13" s="80" t="e">
        <f t="shared" si="8"/>
        <v>#DIV/0!</v>
      </c>
      <c r="AE13" s="17"/>
    </row>
    <row r="14" spans="1:31" ht="25.5" x14ac:dyDescent="0.2">
      <c r="A14" s="143"/>
      <c r="B14" s="31" t="s">
        <v>26</v>
      </c>
      <c r="C14" s="42"/>
      <c r="D14" s="57"/>
      <c r="E14" s="68" t="e">
        <f>D14/D20</f>
        <v>#DIV/0!</v>
      </c>
      <c r="F14" s="42"/>
      <c r="G14" s="57"/>
      <c r="H14" s="71" t="e">
        <f>G14/D20</f>
        <v>#DIV/0!</v>
      </c>
      <c r="I14" s="42"/>
      <c r="J14" s="57"/>
      <c r="K14" s="77" t="e">
        <f>J14/D20</f>
        <v>#DIV/0!</v>
      </c>
      <c r="L14" s="105"/>
      <c r="M14" s="57"/>
      <c r="N14" s="75" t="e">
        <f>M14/G20</f>
        <v>#DIV/0!</v>
      </c>
      <c r="O14" s="40"/>
      <c r="P14" s="57"/>
      <c r="Q14" s="75" t="e">
        <f>P14/D20</f>
        <v>#DIV/0!</v>
      </c>
      <c r="R14" s="55"/>
      <c r="S14" s="51"/>
      <c r="T14" s="52"/>
      <c r="U14" s="51"/>
      <c r="V14" s="77" t="e">
        <f>U14/R14</f>
        <v>#DIV/0!</v>
      </c>
      <c r="W14" s="35"/>
      <c r="X14" s="99" t="e">
        <f t="shared" si="7"/>
        <v>#DIV/0!</v>
      </c>
      <c r="Y14" s="98"/>
      <c r="Z14" s="96" t="e">
        <f t="shared" si="9"/>
        <v>#DIV/0!</v>
      </c>
      <c r="AA14" s="35"/>
      <c r="AB14" s="75" t="e">
        <f t="shared" si="5"/>
        <v>#DIV/0!</v>
      </c>
      <c r="AC14" s="52"/>
      <c r="AD14" s="80" t="e">
        <f t="shared" si="8"/>
        <v>#DIV/0!</v>
      </c>
      <c r="AE14" s="17"/>
    </row>
    <row r="15" spans="1:31" ht="26.25" thickBot="1" x14ac:dyDescent="0.25">
      <c r="A15" s="143"/>
      <c r="B15" s="32" t="s">
        <v>27</v>
      </c>
      <c r="C15" s="43"/>
      <c r="D15" s="57"/>
      <c r="E15" s="69" t="e">
        <f>D15/D20</f>
        <v>#DIV/0!</v>
      </c>
      <c r="F15" s="43"/>
      <c r="G15" s="58"/>
      <c r="H15" s="72" t="e">
        <f>G15/D20</f>
        <v>#DIV/0!</v>
      </c>
      <c r="I15" s="45"/>
      <c r="J15" s="106"/>
      <c r="K15" s="107" t="e">
        <f>J15/D20</f>
        <v>#DIV/0!</v>
      </c>
      <c r="L15" s="109"/>
      <c r="M15" s="106"/>
      <c r="N15" s="76" t="e">
        <f>M15/G20</f>
        <v>#DIV/0!</v>
      </c>
      <c r="O15" s="41"/>
      <c r="P15" s="58"/>
      <c r="Q15" s="76" t="e">
        <f>P15/D20</f>
        <v>#DIV/0!</v>
      </c>
      <c r="R15" s="55"/>
      <c r="S15" s="53"/>
      <c r="T15" s="54"/>
      <c r="U15" s="53"/>
      <c r="V15" s="78" t="e">
        <f>U15/R15</f>
        <v>#DIV/0!</v>
      </c>
      <c r="W15" s="36"/>
      <c r="X15" s="99" t="e">
        <f t="shared" si="7"/>
        <v>#DIV/0!</v>
      </c>
      <c r="Y15" s="98"/>
      <c r="Z15" s="96" t="e">
        <f>Y15/U15</f>
        <v>#DIV/0!</v>
      </c>
      <c r="AA15" s="35"/>
      <c r="AB15" s="75" t="e">
        <f t="shared" si="5"/>
        <v>#DIV/0!</v>
      </c>
      <c r="AC15" s="54"/>
      <c r="AD15" s="81" t="e">
        <f t="shared" si="8"/>
        <v>#DIV/0!</v>
      </c>
      <c r="AE15" s="18"/>
    </row>
    <row r="16" spans="1:31" ht="38.25" x14ac:dyDescent="0.2">
      <c r="A16" s="143"/>
      <c r="B16" s="30" t="s">
        <v>10</v>
      </c>
      <c r="C16" s="34">
        <f>SUM(C17:C19)</f>
        <v>0</v>
      </c>
      <c r="D16" s="56">
        <f>SUM(D17:D19)</f>
        <v>0</v>
      </c>
      <c r="E16" s="8" t="e">
        <f>D16/D20</f>
        <v>#DIV/0!</v>
      </c>
      <c r="F16" s="46">
        <f>SUM(F17:F19)</f>
        <v>0</v>
      </c>
      <c r="G16" s="60">
        <f>SUM(G17:G19)</f>
        <v>0</v>
      </c>
      <c r="H16" s="24" t="e">
        <f>G16/D20</f>
        <v>#DIV/0!</v>
      </c>
      <c r="I16" s="34">
        <f>SUM(I17:I19)</f>
        <v>0</v>
      </c>
      <c r="J16" s="56">
        <f>SUM(J17:J19)</f>
        <v>0</v>
      </c>
      <c r="K16" s="64" t="e">
        <f>J16/D20</f>
        <v>#DIV/0!</v>
      </c>
      <c r="L16" s="108"/>
      <c r="M16" s="56">
        <f>SUM(M17:M19)</f>
        <v>0</v>
      </c>
      <c r="N16" s="64" t="e">
        <f>M16/G20</f>
        <v>#DIV/0!</v>
      </c>
      <c r="O16" s="83">
        <f>SUM(O17:O19)</f>
        <v>0</v>
      </c>
      <c r="P16" s="56">
        <f>SUM(P17:P19)</f>
        <v>0</v>
      </c>
      <c r="Q16" s="64" t="e">
        <f>P16/D20</f>
        <v>#DIV/0!</v>
      </c>
      <c r="R16" s="34">
        <f>SUM(R17:R19)</f>
        <v>0</v>
      </c>
      <c r="S16" s="49">
        <f t="shared" ref="S16:T16" si="11">SUM(S17:S19)</f>
        <v>0</v>
      </c>
      <c r="T16" s="49">
        <f t="shared" si="11"/>
        <v>0</v>
      </c>
      <c r="U16" s="49">
        <f>SUM(U17:U19)</f>
        <v>0</v>
      </c>
      <c r="V16" s="62" t="e">
        <f>U16/R16</f>
        <v>#DIV/0!</v>
      </c>
      <c r="W16" s="37">
        <f>SUM(W17:W19)</f>
        <v>0</v>
      </c>
      <c r="X16" s="129" t="e">
        <f>W16/U16</f>
        <v>#DIV/0!</v>
      </c>
      <c r="Y16" s="130">
        <f>SUM(Y17:Y19)</f>
        <v>0</v>
      </c>
      <c r="Z16" s="131" t="e">
        <f t="shared" ref="Z16:Z20" si="12">Y16/U16</f>
        <v>#DIV/0!</v>
      </c>
      <c r="AA16" s="134">
        <f>SUM(AA17:AA19)</f>
        <v>0</v>
      </c>
      <c r="AB16" s="104" t="e">
        <f t="shared" si="5"/>
        <v>#DIV/0!</v>
      </c>
      <c r="AC16" s="100">
        <f>SUM(AC17:AC19)</f>
        <v>0</v>
      </c>
      <c r="AD16" s="11" t="e">
        <f>AC16/U16</f>
        <v>#DIV/0!</v>
      </c>
      <c r="AE16" s="3"/>
    </row>
    <row r="17" spans="1:31" ht="14.45" customHeight="1" x14ac:dyDescent="0.2">
      <c r="A17" s="143"/>
      <c r="B17" s="31" t="s">
        <v>11</v>
      </c>
      <c r="C17" s="42"/>
      <c r="D17" s="57"/>
      <c r="E17" s="67" t="e">
        <f>D17/D20</f>
        <v>#DIV/0!</v>
      </c>
      <c r="F17" s="42"/>
      <c r="G17" s="57"/>
      <c r="H17" s="73" t="e">
        <f>G17/D20</f>
        <v>#DIV/0!</v>
      </c>
      <c r="I17" s="42"/>
      <c r="J17" s="57"/>
      <c r="K17" s="75" t="e">
        <f>J17/D20</f>
        <v>#DIV/0!</v>
      </c>
      <c r="L17" s="105"/>
      <c r="M17" s="57"/>
      <c r="N17" s="75" t="e">
        <f>M17/G20</f>
        <v>#DIV/0!</v>
      </c>
      <c r="O17" s="40"/>
      <c r="P17" s="57"/>
      <c r="Q17" s="75" t="e">
        <f>P17/D20</f>
        <v>#DIV/0!</v>
      </c>
      <c r="R17" s="55"/>
      <c r="S17" s="51"/>
      <c r="T17" s="52"/>
      <c r="U17" s="51"/>
      <c r="V17" s="77" t="e">
        <f>U17/R17</f>
        <v>#DIV/0!</v>
      </c>
      <c r="W17" s="35"/>
      <c r="X17" s="99" t="e">
        <f t="shared" ref="X17:X19" si="13">W17/U17</f>
        <v>#DIV/0!</v>
      </c>
      <c r="Y17" s="98"/>
      <c r="Z17" s="96" t="e">
        <f t="shared" si="12"/>
        <v>#DIV/0!</v>
      </c>
      <c r="AA17" s="35"/>
      <c r="AB17" s="75" t="e">
        <f t="shared" si="5"/>
        <v>#DIV/0!</v>
      </c>
      <c r="AC17" s="125"/>
      <c r="AD17" s="80" t="e">
        <f t="shared" ref="AD17:AD19" si="14">AC17/U17</f>
        <v>#DIV/0!</v>
      </c>
      <c r="AE17" s="17"/>
    </row>
    <row r="18" spans="1:31" ht="51" x14ac:dyDescent="0.2">
      <c r="A18" s="143"/>
      <c r="B18" s="31" t="s">
        <v>12</v>
      </c>
      <c r="C18" s="42"/>
      <c r="D18" s="57"/>
      <c r="E18" s="67" t="e">
        <f>D18/D20</f>
        <v>#DIV/0!</v>
      </c>
      <c r="F18" s="42"/>
      <c r="G18" s="57"/>
      <c r="H18" s="73" t="e">
        <f>G18/D20</f>
        <v>#DIV/0!</v>
      </c>
      <c r="I18" s="42"/>
      <c r="J18" s="57"/>
      <c r="K18" s="75" t="e">
        <f>J18/D20</f>
        <v>#DIV/0!</v>
      </c>
      <c r="L18" s="105"/>
      <c r="M18" s="57"/>
      <c r="N18" s="75" t="e">
        <f>M18/G20</f>
        <v>#DIV/0!</v>
      </c>
      <c r="O18" s="40"/>
      <c r="P18" s="57"/>
      <c r="Q18" s="75" t="e">
        <f>P18/D20</f>
        <v>#DIV/0!</v>
      </c>
      <c r="R18" s="55"/>
      <c r="S18" s="51"/>
      <c r="T18" s="52"/>
      <c r="U18" s="51"/>
      <c r="V18" s="77" t="e">
        <f t="shared" si="10"/>
        <v>#DIV/0!</v>
      </c>
      <c r="W18" s="35"/>
      <c r="X18" s="99" t="e">
        <f t="shared" si="13"/>
        <v>#DIV/0!</v>
      </c>
      <c r="Y18" s="98"/>
      <c r="Z18" s="96" t="e">
        <f>Y18/U18</f>
        <v>#DIV/0!</v>
      </c>
      <c r="AA18" s="35"/>
      <c r="AB18" s="75" t="e">
        <f t="shared" si="5"/>
        <v>#DIV/0!</v>
      </c>
      <c r="AC18" s="125"/>
      <c r="AD18" s="80" t="e">
        <f t="shared" si="14"/>
        <v>#DIV/0!</v>
      </c>
      <c r="AE18" s="17"/>
    </row>
    <row r="19" spans="1:31" ht="15" customHeight="1" thickBot="1" x14ac:dyDescent="0.25">
      <c r="A19" s="143"/>
      <c r="B19" s="33" t="s">
        <v>13</v>
      </c>
      <c r="C19" s="43"/>
      <c r="D19" s="58"/>
      <c r="E19" s="70" t="e">
        <f>D19/D20</f>
        <v>#DIV/0!</v>
      </c>
      <c r="F19" s="43"/>
      <c r="G19" s="58"/>
      <c r="H19" s="74" t="e">
        <f>G19/D20</f>
        <v>#DIV/0!</v>
      </c>
      <c r="I19" s="43"/>
      <c r="J19" s="58"/>
      <c r="K19" s="76" t="e">
        <f>J19/D20</f>
        <v>#DIV/0!</v>
      </c>
      <c r="L19" s="110"/>
      <c r="M19" s="106"/>
      <c r="N19" s="117" t="e">
        <f>M19/G20</f>
        <v>#DIV/0!</v>
      </c>
      <c r="O19" s="41"/>
      <c r="P19" s="58"/>
      <c r="Q19" s="76" t="e">
        <f>P19/D20</f>
        <v>#DIV/0!</v>
      </c>
      <c r="R19" s="120"/>
      <c r="S19" s="121"/>
      <c r="T19" s="122"/>
      <c r="U19" s="121"/>
      <c r="V19" s="78" t="e">
        <f t="shared" si="10"/>
        <v>#DIV/0!</v>
      </c>
      <c r="W19" s="36"/>
      <c r="X19" s="99" t="e">
        <f t="shared" si="13"/>
        <v>#DIV/0!</v>
      </c>
      <c r="Y19" s="98"/>
      <c r="Z19" s="96" t="e">
        <f t="shared" si="12"/>
        <v>#DIV/0!</v>
      </c>
      <c r="AA19" s="35"/>
      <c r="AB19" s="75" t="e">
        <f t="shared" si="5"/>
        <v>#DIV/0!</v>
      </c>
      <c r="AC19" s="126"/>
      <c r="AD19" s="81" t="e">
        <f t="shared" si="14"/>
        <v>#DIV/0!</v>
      </c>
      <c r="AE19" s="20"/>
    </row>
    <row r="20" spans="1:31" ht="25.35" customHeight="1" thickBot="1" x14ac:dyDescent="0.25">
      <c r="A20" s="144"/>
      <c r="B20" s="79" t="s">
        <v>14</v>
      </c>
      <c r="C20" s="44">
        <f>SUM(C16+C9+C4)</f>
        <v>0</v>
      </c>
      <c r="D20" s="59">
        <f>SUM(D16+D9+D4)</f>
        <v>0</v>
      </c>
      <c r="E20" s="4" t="e">
        <f>SUM(E4+E9+E16)</f>
        <v>#DIV/0!</v>
      </c>
      <c r="F20" s="47">
        <f>SUM(F16+F9+F4)</f>
        <v>0</v>
      </c>
      <c r="G20" s="61">
        <f>SUM(G16+G9+G4)</f>
        <v>0</v>
      </c>
      <c r="H20" s="25" t="e">
        <f>SUM(H4+H9+H16)</f>
        <v>#DIV/0!</v>
      </c>
      <c r="I20" s="44">
        <f>SUM(I16+I9+I4)</f>
        <v>0</v>
      </c>
      <c r="J20" s="59">
        <f>SUM(J16+J9+J4)</f>
        <v>0</v>
      </c>
      <c r="K20" s="101" t="e">
        <f>SUM(K4+K9+K16)</f>
        <v>#DIV/0!</v>
      </c>
      <c r="L20" s="118"/>
      <c r="M20" s="59">
        <f>SUM(M16+M9+M4)</f>
        <v>0</v>
      </c>
      <c r="N20" s="66" t="e">
        <f>SUM(N4+N9+N16)</f>
        <v>#DIV/0!</v>
      </c>
      <c r="O20" s="47">
        <f>SUM(O16+O9+O4)</f>
        <v>0</v>
      </c>
      <c r="P20" s="61">
        <f>SUM(P16+P9+P4)</f>
        <v>0</v>
      </c>
      <c r="Q20" s="82" t="e">
        <f>SUM(Q4+Q9+Q16)</f>
        <v>#DIV/0!</v>
      </c>
      <c r="R20" s="44">
        <f>SUM(R4+R9+R16)</f>
        <v>0</v>
      </c>
      <c r="S20" s="123">
        <f>SUM(S4+S9+S16)</f>
        <v>0</v>
      </c>
      <c r="T20" s="123">
        <f t="shared" ref="T20:U20" si="15">SUM(T4+T9+T16)</f>
        <v>0</v>
      </c>
      <c r="U20" s="124">
        <f t="shared" si="15"/>
        <v>0</v>
      </c>
      <c r="V20" s="119" t="e">
        <f>U20/R20</f>
        <v>#DIV/0!</v>
      </c>
      <c r="W20" s="38">
        <f>SUM(W16+W9+W4)</f>
        <v>0</v>
      </c>
      <c r="X20" s="9" t="e">
        <f>W20/U20</f>
        <v>#DIV/0!</v>
      </c>
      <c r="Y20" s="38">
        <f>SUM(Y16+Y9+Y4)</f>
        <v>0</v>
      </c>
      <c r="Z20" s="132" t="e">
        <f t="shared" si="12"/>
        <v>#DIV/0!</v>
      </c>
      <c r="AA20" s="135">
        <f>SUM(AA16+AA9+AA4)</f>
        <v>0</v>
      </c>
      <c r="AB20" s="136" t="e">
        <f t="shared" si="5"/>
        <v>#DIV/0!</v>
      </c>
      <c r="AC20" s="47">
        <f>SUM(AC16+AC9+AC4)</f>
        <v>0</v>
      </c>
      <c r="AD20" s="63" t="e">
        <f>AC20/U20</f>
        <v>#DIV/0!</v>
      </c>
      <c r="AE20" s="21"/>
    </row>
    <row r="21" spans="1:31" x14ac:dyDescent="0.2">
      <c r="O21" s="48"/>
      <c r="R21" s="48"/>
      <c r="S21" s="48"/>
      <c r="T21" s="48"/>
      <c r="U21" s="48"/>
    </row>
  </sheetData>
  <mergeCells count="5">
    <mergeCell ref="R2:AD2"/>
    <mergeCell ref="AE2:AE3"/>
    <mergeCell ref="A2:A20"/>
    <mergeCell ref="B2:Q2"/>
    <mergeCell ref="A1:AE1"/>
  </mergeCells>
  <pageMargins left="0.25" right="0.25" top="0.75" bottom="0.75" header="0.3" footer="0.3"/>
  <pageSetup paperSize="8" scale="4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85A340D8B90145A2F3226312D798F3" ma:contentTypeVersion="1" ma:contentTypeDescription="Crée un document." ma:contentTypeScope="" ma:versionID="44c876a8c806c9487024b58eed16a267">
  <xsd:schema xmlns:xsd="http://www.w3.org/2001/XMLSchema" xmlns:xs="http://www.w3.org/2001/XMLSchema" xmlns:p="http://schemas.microsoft.com/office/2006/metadata/properties" xmlns:ns1="http://schemas.microsoft.com/sharepoint/v3" targetNamespace="http://schemas.microsoft.com/office/2006/metadata/properties" ma:root="true" ma:fieldsID="19b167e7460408cb6e0fb25d1bddc85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A02005-B8B3-4D3E-9271-CEC383A8A454}"/>
</file>

<file path=customXml/itemProps2.xml><?xml version="1.0" encoding="utf-8"?>
<ds:datastoreItem xmlns:ds="http://schemas.openxmlformats.org/officeDocument/2006/customXml" ds:itemID="{14C119AA-CB56-48D0-8B1C-573E978E6614}"/>
</file>

<file path=customXml/itemProps3.xml><?xml version="1.0" encoding="utf-8"?>
<ds:datastoreItem xmlns:ds="http://schemas.openxmlformats.org/officeDocument/2006/customXml" ds:itemID="{2D12ABBC-9318-4BEC-8245-9220641B5A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Répart par thématique+profil</vt:lpstr>
    </vt:vector>
  </TitlesOfParts>
  <Company>DRJSCS75</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DRJSCS 75</cp:lastModifiedBy>
  <cp:lastPrinted>2020-02-05T16:20:23Z</cp:lastPrinted>
  <dcterms:created xsi:type="dcterms:W3CDTF">2019-01-14T14:02:23Z</dcterms:created>
  <dcterms:modified xsi:type="dcterms:W3CDTF">2020-02-05T16:21:17Z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0x0101004185A340D8B90145A2F3226312D798F3</vt:lpwstr>
  </property>
</Properties>
</file>